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60" windowHeight="126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'Foglio1'!$B$4:$J$23</definedName>
  </definedNames>
  <calcPr fullCalcOnLoad="1"/>
</workbook>
</file>

<file path=xl/sharedStrings.xml><?xml version="1.0" encoding="utf-8"?>
<sst xmlns="http://schemas.openxmlformats.org/spreadsheetml/2006/main" count="11" uniqueCount="11">
  <si>
    <t>Livello</t>
  </si>
  <si>
    <t>Riallineamento Economico</t>
  </si>
  <si>
    <t>Oneri Riflessi 38%</t>
  </si>
  <si>
    <t>Totale Incremento Stipendiale e Oneri Riflessi</t>
  </si>
  <si>
    <t>Maggiore Costo Complessivo (13 Mensilità)</t>
  </si>
  <si>
    <t>Numero Dipendenti Art. 1 L.R. 73/93</t>
  </si>
  <si>
    <t>Totlale Maggiore Costo</t>
  </si>
  <si>
    <t>TOTALE COMPLESSIVO MAGGIORE COSTO L.</t>
  </si>
  <si>
    <t>DEL PRESENTE TESTO CONCORDATO</t>
  </si>
  <si>
    <t>MAGGIORE COSTO DERIVANTE DALL'APPLICAZIONE DELL'ART. 5</t>
  </si>
  <si>
    <t>Periodo 1/1/99 - 31/12/99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</si>
</sst>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1" fontId="0" fillId="0" borderId="1" xfId="16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41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I21"/>
  <sheetViews>
    <sheetView tabSelected="1" workbookViewId="0" topLeftCell="A1">
      <selection activeCell="D12" sqref="D12"/>
    </sheetView>
  </sheetViews>
  <sheetFormatPr defaultColWidth="9.140625" defaultRowHeight="12.75"/>
  <cols>
    <col min="3" max="3" width="7.140625" style="0" customWidth="1"/>
    <col min="4" max="4" width="13.00390625" style="0" customWidth="1"/>
    <col min="5" max="5" width="11.8515625" style="0" customWidth="1"/>
    <col min="6" max="6" width="12.421875" style="0" customWidth="1"/>
    <col min="7" max="7" width="13.28125" style="0" customWidth="1"/>
    <col min="8" max="8" width="14.57421875" style="0" customWidth="1"/>
    <col min="9" max="9" width="18.00390625" style="0" customWidth="1"/>
  </cols>
  <sheetData>
    <row r="6" spans="3:9" ht="15.75">
      <c r="C6" s="6" t="s">
        <v>9</v>
      </c>
      <c r="D6" s="6"/>
      <c r="E6" s="6"/>
      <c r="F6" s="6"/>
      <c r="G6" s="6"/>
      <c r="H6" s="6"/>
      <c r="I6" s="6"/>
    </row>
    <row r="7" spans="3:9" ht="15.75">
      <c r="C7" s="6" t="s">
        <v>8</v>
      </c>
      <c r="D7" s="6"/>
      <c r="E7" s="6"/>
      <c r="F7" s="6"/>
      <c r="G7" s="6"/>
      <c r="H7" s="6"/>
      <c r="I7" s="6"/>
    </row>
    <row r="8" spans="3:9" ht="15.75">
      <c r="C8" s="6" t="s">
        <v>10</v>
      </c>
      <c r="D8" s="6"/>
      <c r="E8" s="6"/>
      <c r="F8" s="6"/>
      <c r="G8" s="6"/>
      <c r="H8" s="6"/>
      <c r="I8" s="6"/>
    </row>
    <row r="11" spans="3:9" ht="76.5">
      <c r="C11" s="1" t="s">
        <v>0</v>
      </c>
      <c r="D11" s="1" t="s">
        <v>1</v>
      </c>
      <c r="E11" s="1" t="s">
        <v>2</v>
      </c>
      <c r="F11" s="1" t="s">
        <v>3</v>
      </c>
      <c r="G11" s="1" t="s">
        <v>4</v>
      </c>
      <c r="H11" s="1" t="s">
        <v>5</v>
      </c>
      <c r="I11" s="1" t="s">
        <v>6</v>
      </c>
    </row>
    <row r="12" spans="3:9" ht="12.75">
      <c r="C12" s="2">
        <v>1</v>
      </c>
      <c r="D12" s="3">
        <v>45000</v>
      </c>
      <c r="E12" s="3">
        <v>17100</v>
      </c>
      <c r="F12" s="3">
        <v>62100</v>
      </c>
      <c r="G12" s="3">
        <v>807300</v>
      </c>
      <c r="H12" s="3">
        <v>7</v>
      </c>
      <c r="I12" s="3">
        <f>G12*H12</f>
        <v>5651100</v>
      </c>
    </row>
    <row r="13" spans="3:9" ht="12.75">
      <c r="C13" s="2">
        <v>2</v>
      </c>
      <c r="D13" s="3">
        <v>45000</v>
      </c>
      <c r="E13" s="3">
        <v>17100</v>
      </c>
      <c r="F13" s="3">
        <v>62100</v>
      </c>
      <c r="G13" s="3">
        <v>807300</v>
      </c>
      <c r="H13" s="3">
        <v>9</v>
      </c>
      <c r="I13" s="3">
        <f aca="true" t="shared" si="0" ref="I13:I18">G13*H13</f>
        <v>7265700</v>
      </c>
    </row>
    <row r="14" spans="3:9" ht="12.75">
      <c r="C14" s="2">
        <v>3</v>
      </c>
      <c r="D14" s="3">
        <v>45000</v>
      </c>
      <c r="E14" s="3">
        <v>17100</v>
      </c>
      <c r="F14" s="3">
        <v>62100</v>
      </c>
      <c r="G14" s="3">
        <v>807300</v>
      </c>
      <c r="H14" s="3">
        <v>201</v>
      </c>
      <c r="I14" s="3">
        <f t="shared" si="0"/>
        <v>162267300</v>
      </c>
    </row>
    <row r="15" spans="3:9" ht="12.75">
      <c r="C15" s="2">
        <v>4</v>
      </c>
      <c r="D15" s="3">
        <v>45000</v>
      </c>
      <c r="E15" s="3">
        <v>17100</v>
      </c>
      <c r="F15" s="3">
        <v>62100</v>
      </c>
      <c r="G15" s="3">
        <v>807300</v>
      </c>
      <c r="H15" s="3">
        <v>752</v>
      </c>
      <c r="I15" s="3">
        <f t="shared" si="0"/>
        <v>607089600</v>
      </c>
    </row>
    <row r="16" spans="3:9" ht="12.75">
      <c r="C16" s="2">
        <v>5</v>
      </c>
      <c r="D16" s="3">
        <v>45000</v>
      </c>
      <c r="E16" s="3">
        <v>17100</v>
      </c>
      <c r="F16" s="3">
        <v>62100</v>
      </c>
      <c r="G16" s="3">
        <v>807300</v>
      </c>
      <c r="H16" s="3">
        <v>496</v>
      </c>
      <c r="I16" s="3">
        <f t="shared" si="0"/>
        <v>400420800</v>
      </c>
    </row>
    <row r="17" spans="3:9" ht="12.75">
      <c r="C17" s="2">
        <v>6</v>
      </c>
      <c r="D17" s="3">
        <v>65000</v>
      </c>
      <c r="E17" s="3">
        <v>24700</v>
      </c>
      <c r="F17" s="3">
        <v>89700</v>
      </c>
      <c r="G17" s="3">
        <v>1166100</v>
      </c>
      <c r="H17" s="3">
        <v>449</v>
      </c>
      <c r="I17" s="3">
        <f t="shared" si="0"/>
        <v>523578900</v>
      </c>
    </row>
    <row r="18" spans="3:9" ht="12.75">
      <c r="C18" s="2">
        <v>7</v>
      </c>
      <c r="D18" s="3">
        <v>65000</v>
      </c>
      <c r="E18" s="3">
        <v>24700</v>
      </c>
      <c r="F18" s="3">
        <v>89700</v>
      </c>
      <c r="G18" s="3">
        <v>1166100</v>
      </c>
      <c r="H18" s="3">
        <v>193</v>
      </c>
      <c r="I18" s="3">
        <f t="shared" si="0"/>
        <v>225057300</v>
      </c>
    </row>
    <row r="21" spans="5:9" ht="12.75">
      <c r="E21" s="4" t="s">
        <v>7</v>
      </c>
      <c r="F21" s="5"/>
      <c r="G21" s="5"/>
      <c r="H21" s="5"/>
      <c r="I21" s="7">
        <f>SUM(I12:I20)</f>
        <v>1931330700</v>
      </c>
    </row>
  </sheetData>
  <mergeCells count="3">
    <mergeCell ref="C6:I6"/>
    <mergeCell ref="C7:I7"/>
    <mergeCell ref="C8:I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R.A.V.A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HP3</dc:creator>
  <cp:keywords/>
  <dc:description/>
  <cp:lastModifiedBy>HP3</cp:lastModifiedBy>
  <cp:lastPrinted>2001-05-07T09:32:46Z</cp:lastPrinted>
  <dcterms:created xsi:type="dcterms:W3CDTF">2001-05-07T09:05:34Z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